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atalia.rubiano\Downloads\"/>
    </mc:Choice>
  </mc:AlternateContent>
  <bookViews>
    <workbookView xWindow="0" yWindow="0" windowWidth="20490" windowHeight="7755"/>
  </bookViews>
  <sheets>
    <sheet name="CB-0402F  PLAN DE MEJORAMIEN..." sheetId="1" r:id="rId1"/>
    <sheet name="CB-0402M  PLAN DE MEJORAMIEN..." sheetId="2" r:id="rId2"/>
  </sheets>
  <definedNames>
    <definedName name="_xlnm.Print_Area" localSheetId="0">'CB-0402F  PLAN DE MEJORAMIEN...'!$A$1:$O$29</definedName>
    <definedName name="_xlnm.Print_Titles" localSheetId="0">'CB-0402F  PLAN DE MEJORAMIEN...'!$9:$10</definedName>
  </definedNames>
  <calcPr calcId="152511"/>
</workbook>
</file>

<file path=xl/sharedStrings.xml><?xml version="1.0" encoding="utf-8"?>
<sst xmlns="http://schemas.openxmlformats.org/spreadsheetml/2006/main" count="254" uniqueCount="150">
  <si>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</si>
  <si>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</si>
  <si>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</si>
  <si>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</si>
  <si>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</si>
  <si>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</si>
  <si>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</si>
  <si>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</si>
  <si>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</si>
  <si>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</si>
  <si>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</si>
  <si>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</si>
  <si>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</si>
  <si>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</si>
  <si>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</si>
  <si>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</si>
  <si>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</si>
  <si>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</si>
  <si>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</si>
  <si>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</si>
  <si>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</si>
  <si>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</si>
  <si>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</si>
  <si>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</si>
  <si>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</si>
  <si>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</si>
  <si>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</si>
  <si>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</si>
  <si>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</si>
  <si>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</si>
  <si>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</si>
  <si>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</si>
  <si>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</si>
  <si>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</si>
  <si>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</si>
  <si>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</si>
  <si>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</si>
  <si>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2017 2017</t>
  </si>
  <si>
    <t>CB-0402M: PLAN DE MEJORAMIENTO - MODIFICACIÓN</t>
  </si>
  <si>
    <t>0 MODIFICACIÓN</t>
  </si>
  <si>
    <t>DESCRIPCION ACCION</t>
  </si>
  <si>
    <t>FECHA DE TERMINACION</t>
  </si>
  <si>
    <t>FECHA SOLICITUD DE MODIFICACION</t>
  </si>
  <si>
    <t>NUMERO DE RADICACION DE SOLICITUD</t>
  </si>
  <si>
    <t>CAMPOS MODIFICADOS</t>
  </si>
  <si>
    <t>FILA_2</t>
  </si>
  <si>
    <t>FILA_3</t>
  </si>
  <si>
    <t>FILA_4</t>
  </si>
  <si>
    <t>FILA_5</t>
  </si>
  <si>
    <t>FILA_6</t>
  </si>
  <si>
    <t>3.1.3.1</t>
  </si>
  <si>
    <t>3.1.3.2</t>
  </si>
  <si>
    <t>Elaborar una planilla de asistencia para beneficiarios menores de 12 años, donde sólo deba registrarse por parte del mismo la firma o huella, con el fin de facilitarle a los menores este proceso.</t>
  </si>
  <si>
    <t>3.1.3.3</t>
  </si>
  <si>
    <t>Porque en el proceso de incumplimiento que ese  adelantaba al contratista, este solicita un plazo adicional fuera de los tiempos de ejecución del contrato y a esa fecha ya no era posible la ampliación del amparo ni la prórroga.</t>
  </si>
  <si>
    <t>Los beneficiarios, quienes deben diligenciar las planillas de asistencia, por ser menores de 12 años, omiten algunas casillas o se les dificulta su diligenciamiento ya que no conocen toda la información en ella solicitada.</t>
  </si>
  <si>
    <t xml:space="preserve">Realizar una capacitación - taller sobre pólizas u amparos a quienes ejercen apoyo a la supervisión </t>
  </si>
  <si>
    <t>Porque en los procesos de mínima cuantía, según lo establece la norma el único criterio de calificación es el menor valor y no el RUP</t>
  </si>
  <si>
    <t>Realizar una capacitación sobre ingresos al almacén a la luz de la resolución 001 de 2001</t>
  </si>
  <si>
    <t>3.2.1.1</t>
  </si>
  <si>
    <t>Falta fortalecer el cruce de información entre las dependencias generadoras de información</t>
  </si>
  <si>
    <t>Realizar una mesa de trabajo entre presupuesto, contratación y planeación antes del sexto día hábil de cada mes para revisar la información a reportar y realizar el cruce respectivo.</t>
  </si>
  <si>
    <t>3.1.3.5</t>
  </si>
  <si>
    <t>Incluír dentro de los estudios previos de los ingenieros de infraestructura una obligación sobre seguimieto y revisiones periódicas de las obras ejecutadas.</t>
  </si>
  <si>
    <t>Realizar un cronograma anual para realizar el seguimiento a los contratos de obra ejecutados, conforme a lo establecido en la ley 80 de 1993, Art. 4,</t>
  </si>
  <si>
    <t>Porque si bien se realizaron seguimientos en campo, no se realizaron los informes de dichos seguimientos de forma semestral.</t>
  </si>
  <si>
    <t>Si bien la Alcaldía local realizó al Jardín Botánico los documentos faltantes, esta entidad no suministró los mismos en oportunidad</t>
  </si>
  <si>
    <t>N° de mesas de trabajo realizadas / N° de mesas de trabajo programadas</t>
  </si>
  <si>
    <t>Realizar mesas de trabajo con el Jardín Botánico para determinar la ejecución real del convenio, con los debidos soportes</t>
  </si>
  <si>
    <t>Las inexactitudes presentadas se originan en razón a que los sistemas de información por no depender directamente del FDLC presentan partidas no ajustadas, originando que la información no sea exacta</t>
  </si>
  <si>
    <t>Solicitar el ajuste en la dirección de tecnologías de infoirmación respecto a este rubro</t>
  </si>
  <si>
    <t>FILA_7</t>
  </si>
  <si>
    <t>FILA_8</t>
  </si>
  <si>
    <t>FILA_9</t>
  </si>
  <si>
    <t>FILA_10</t>
  </si>
  <si>
    <t>FILA_11</t>
  </si>
  <si>
    <t>FILA_12</t>
  </si>
  <si>
    <t>FILA_13</t>
  </si>
  <si>
    <t>FILA_14</t>
  </si>
  <si>
    <t>FILA_15</t>
  </si>
  <si>
    <t>FILA_16</t>
  </si>
  <si>
    <t>FILA_17</t>
  </si>
  <si>
    <t>3.3.1.3</t>
  </si>
  <si>
    <t>N° de solicitudes de ajuste efectuadas</t>
  </si>
  <si>
    <t>Ajustes efectuados a la cuenta de inventarios</t>
  </si>
  <si>
    <t>Almacén</t>
  </si>
  <si>
    <t>Porque ni la resolcuión 001 de 2001 ni el rocedimiento especifican que el ingreso debe ser anterior  ala entrega de los bienes</t>
  </si>
  <si>
    <t>N° de capacitaciones efectuadas / N° de capacitacione sprogramadas</t>
  </si>
  <si>
    <t>Apoyos a la supervisión - Calidad</t>
  </si>
  <si>
    <t>Capacitaciones sobre ingresos a Almacén</t>
  </si>
  <si>
    <t>Planilla de asistencia elaborada</t>
  </si>
  <si>
    <t>N° de planillas de asistencias elaboradas</t>
  </si>
  <si>
    <t>Estudios previos con inclusión de obligación específica</t>
  </si>
  <si>
    <t>Cronograma elaborado</t>
  </si>
  <si>
    <t>N° de estudios previos con la obligación específica incluida / N° de estudios previos para ingenieros de infraestructura elaborados</t>
  </si>
  <si>
    <t>Contratación - planeación - despacho</t>
  </si>
  <si>
    <t>N° de cronogramas elaborados</t>
  </si>
  <si>
    <t>Planeación (/Infresatructura)</t>
  </si>
  <si>
    <t>Planeación - Contratación - Presupuesto</t>
  </si>
  <si>
    <t>N° de mesas de trabjo realizadas / N° de mesas de trabajo programadas</t>
  </si>
  <si>
    <t>Mesas de trabajo realizadas</t>
  </si>
  <si>
    <t>Mesas de trabajo mensuales realizadas</t>
  </si>
  <si>
    <t>Planeación</t>
  </si>
  <si>
    <t>Realizar  capacitaciones a apoyos a la supervisión e interventores sobre el cómo adelantar esta actividad, desde los aspectos técnicos, jurídicos, administrativos y financieros</t>
  </si>
  <si>
    <t>Capacitaciones   realizadas a interventores y apoyos a la supervisión</t>
  </si>
  <si>
    <t>N° de capacitaciones realizadas / N° de capacitaciones programadas</t>
  </si>
  <si>
    <t>Calidad - Planeación - Contratación - Presupuesto - Almacén - Despacho</t>
  </si>
  <si>
    <t>Pese a que se han incorporado los documentos correspondientes a los procesos en SECOP 1,  aun faltan algunos documentos por incorporar en el aplicativo porque no se ha culminado la atea de actualización</t>
  </si>
  <si>
    <t>Actualización del sistema SECOP I</t>
  </si>
  <si>
    <t>Incluír los documentos faltantes en SECOP I desde la vigencia 2013 a 2017</t>
  </si>
  <si>
    <t>N° de contratos con todos los documentos incluidos en SECOP I / N° de contratos existentes en SECOP I</t>
  </si>
  <si>
    <t>Contratación</t>
  </si>
  <si>
    <t>Capacitaciones sobre garantías efectuadas</t>
  </si>
  <si>
    <t>Evaluaciones conforme a los requisitos establecidos por ley</t>
  </si>
  <si>
    <t xml:space="preserve">Realizar la evaluación de los procesos conforme a los requisitos establecidos para cada modalidad </t>
  </si>
  <si>
    <t>N°de vealuaciones efectuadas conforme a los criterios establcidos paera cada modalidad / N° de procesos evaluados</t>
  </si>
  <si>
    <t>A 31/12/2018 la meta establecida para giros de la vigencia en el plan de gestión para las Alcaldías Locales es del 30%, sin embargo, en aras de mejorar este porcentaje en comparación con la vigencia anterior, la Alcaldía local se propone hacer un 40% de giros de la vigencia</t>
  </si>
  <si>
    <t>Apoyos a la supervisión - interventores - presupuesto - Contabilidad - Contratación</t>
  </si>
  <si>
    <t>Giros de Presupuesto de Inversión Directa Realizados/Total de Presupuesto de Inversión directa Vigencia 2018</t>
  </si>
  <si>
    <t>Porcentaje de Giros de Presupuesto de Inversión Directa Realizados</t>
  </si>
  <si>
    <t>Porcentaje de Compromisos del Presupuesto de Inversión Directa Disponible a la Vigencia para el FDL</t>
  </si>
  <si>
    <t>Compromisos Presupuestales de Inversión Realizados/Total del Presupuesto de Inversión Directa de la Vigencia</t>
  </si>
  <si>
    <t>En aras de mejorar el porcentaje de compromisos en comparación con la vigencia anterior, la Alcaldía Local se propone comprometer el 60% ddel presupuesto al finalizar el tercer trimestre, contra el 43% a la misma fecha en la vigencia 2017</t>
  </si>
  <si>
    <t>FILA_18</t>
  </si>
  <si>
    <t xml:space="preserve">Porque los procesos contractuales se suscribieron en los últimos meses del año, dada la demora por parte de los sectores en la entrega de los avales técnicos para iniciar el respectivo proceso. </t>
  </si>
  <si>
    <t>3.1.2.1</t>
  </si>
  <si>
    <t>3.1.2.2</t>
  </si>
  <si>
    <t>3.1.2.3</t>
  </si>
  <si>
    <t>FILA_19</t>
  </si>
  <si>
    <t>N° de verificaciones efectuadas</t>
  </si>
  <si>
    <t>Verificaciones efectuadas de formatos SIVICOF VS. Instrumentos de planeación y presupuestales</t>
  </si>
  <si>
    <t>Validaciones realizadas</t>
  </si>
  <si>
    <t xml:space="preserve">Realizar una reunión trimestral con la oficina de Contabilidad y Almacén para validar las cifras de los dos plicativos previos al cierre. </t>
  </si>
  <si>
    <t xml:space="preserve">Realizar una mesa de trabajo entre presupuesto, contratación y planeación antes del sexto día hábil de cada mes para revisar la información a reportar y realizar el cruce respectivo. </t>
  </si>
  <si>
    <t xml:space="preserve">Porque pese a que se reviusó, una de las cifras se reportó erroneamente. </t>
  </si>
  <si>
    <t>Realizar una verificación con la persona responsable de políticas y planes ambiental locales de la SDA y con la oficina de planeación local para realizar el cuce de información con la matriz MUSI y PREDIS previo al reporte de la información. Vale aclarar que por ser un proceso manual el reporte de la información no se puede proponer un control diferente</t>
  </si>
  <si>
    <t>Ambiental - planeación</t>
  </si>
  <si>
    <t>Alejandra</t>
  </si>
  <si>
    <t>Dimelza</t>
  </si>
  <si>
    <t>Xiomara</t>
  </si>
  <si>
    <t>Sebastián - Laura</t>
  </si>
  <si>
    <t>Michael, Xiomara</t>
  </si>
  <si>
    <t>Johe</t>
  </si>
  <si>
    <t>Alexis</t>
  </si>
  <si>
    <t>Xiomara, Alfredo, Ana Delia</t>
  </si>
  <si>
    <t>Luz Elsy</t>
  </si>
  <si>
    <t>Jacquelin</t>
  </si>
  <si>
    <t>Ana Delia</t>
  </si>
  <si>
    <t>Natalia Cicery</t>
  </si>
  <si>
    <t>2018 2018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</si>
</sst>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Calibri"/>
      <family val="2"/>
    </font>
    <font>
      <b/>
      <sz val="11"/>
      <color indexed="8"/>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s>
  <cellStyleXfs count="1">
    <xf numFmtId="0" fontId="0" fillId="0" borderId="0"/>
  </cellStyleXfs>
  <cellXfs count="24">
    <xf numFmtId="0" fontId="0" fillId="0" borderId="0" xfId="0"/>
    <xf numFmtId="0" fontId="3"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4" fillId="3" borderId="3" xfId="0" applyNumberFormat="1" applyFont="1" applyFill="1" applyBorder="1" applyAlignment="1">
      <alignment horizontal="center" vertical="center"/>
    </xf>
    <xf numFmtId="0" fontId="5" fillId="4" borderId="2" xfId="0" applyFont="1" applyFill="1" applyBorder="1" applyAlignment="1">
      <alignment vertical="center"/>
    </xf>
    <xf numFmtId="0" fontId="0" fillId="0" borderId="0" xfId="0" applyAlignment="1">
      <alignment wrapText="1"/>
    </xf>
    <xf numFmtId="164" fontId="4" fillId="3" borderId="3" xfId="0" applyNumberFormat="1" applyFont="1" applyFill="1" applyBorder="1" applyAlignment="1">
      <alignment horizontal="center" vertical="center" wrapText="1"/>
    </xf>
    <xf numFmtId="0" fontId="5" fillId="4" borderId="2" xfId="0" applyFont="1" applyFill="1" applyBorder="1" applyAlignment="1">
      <alignment vertical="center" wrapText="1"/>
    </xf>
    <xf numFmtId="0" fontId="0" fillId="3" borderId="2" xfId="0" applyFill="1" applyBorder="1" applyAlignment="1" applyProtection="1">
      <alignment vertical="center" wrapText="1"/>
      <protection locked="0"/>
    </xf>
    <xf numFmtId="164" fontId="0" fillId="3" borderId="2" xfId="0" applyNumberFormat="1" applyFill="1" applyBorder="1" applyAlignment="1" applyProtection="1">
      <alignment vertical="center" wrapText="1"/>
      <protection locked="0"/>
    </xf>
    <xf numFmtId="0" fontId="3" fillId="2" borderId="1" xfId="0" applyFont="1" applyFill="1" applyBorder="1" applyAlignment="1">
      <alignment horizontal="center" vertical="center" wrapText="1"/>
    </xf>
    <xf numFmtId="0" fontId="0" fillId="0" borderId="0" xfId="0" applyAlignment="1">
      <alignment vertical="center" wrapText="1"/>
    </xf>
    <xf numFmtId="0" fontId="3" fillId="2" borderId="1" xfId="0" applyFont="1" applyFill="1" applyBorder="1" applyAlignment="1">
      <alignment horizontal="center" vertical="center" wrapText="1"/>
    </xf>
    <xf numFmtId="0" fontId="0" fillId="0" borderId="0" xfId="0" applyAlignment="1">
      <alignment vertical="center" wrapText="1"/>
    </xf>
    <xf numFmtId="0" fontId="2" fillId="3" borderId="2" xfId="0" applyFont="1" applyFill="1" applyBorder="1" applyAlignment="1" applyProtection="1">
      <alignment vertical="center" wrapText="1"/>
      <protection locked="0"/>
    </xf>
    <xf numFmtId="0" fontId="0" fillId="0" borderId="0" xfId="0" applyAlignment="1">
      <alignment horizontal="center" vertical="center" wrapText="1"/>
    </xf>
    <xf numFmtId="0" fontId="1" fillId="3" borderId="2" xfId="0" applyFont="1" applyFill="1" applyBorder="1" applyAlignment="1" applyProtection="1">
      <alignment vertical="center" wrapText="1"/>
      <protection locked="0"/>
    </xf>
    <xf numFmtId="0" fontId="3" fillId="2" borderId="4" xfId="0" applyFont="1" applyFill="1" applyBorder="1" applyAlignment="1">
      <alignment horizontal="center" vertical="center" wrapText="1"/>
    </xf>
    <xf numFmtId="0" fontId="0" fillId="0" borderId="2" xfId="0" applyBorder="1" applyAlignment="1">
      <alignment horizontal="left" vertical="center" wrapText="1"/>
    </xf>
    <xf numFmtId="0" fontId="3" fillId="2" borderId="1" xfId="0" applyFont="1" applyFill="1" applyBorder="1" applyAlignment="1">
      <alignment horizontal="center" vertical="center" wrapText="1"/>
    </xf>
    <xf numFmtId="0" fontId="0" fillId="0" borderId="0" xfId="0" applyAlignment="1">
      <alignment vertical="center" wrapText="1"/>
    </xf>
    <xf numFmtId="0" fontId="3"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145677</xdr:rowOff>
    </xdr:from>
    <xdr:to>
      <xdr:col>1</xdr:col>
      <xdr:colOff>0</xdr:colOff>
      <xdr:row>1</xdr:row>
      <xdr:rowOff>336220</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145677"/>
          <a:ext cx="392206"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0997"/>
  <sheetViews>
    <sheetView tabSelected="1" view="pageBreakPreview" topLeftCell="A8" zoomScale="85" zoomScaleNormal="85" zoomScaleSheetLayoutView="85" workbookViewId="0">
      <pane xSplit="1" ySplit="3" topLeftCell="B25" activePane="bottomRight" state="frozen"/>
      <selection activeCell="A8" sqref="A8"/>
      <selection pane="topRight" activeCell="B8" sqref="B8"/>
      <selection pane="bottomLeft" activeCell="A11" sqref="A11"/>
      <selection pane="bottomRight" activeCell="G26" sqref="G26"/>
    </sheetView>
  </sheetViews>
  <sheetFormatPr baseColWidth="10" defaultColWidth="9.140625" defaultRowHeight="15" x14ac:dyDescent="0.25"/>
  <cols>
    <col min="1" max="1" width="5.140625" style="6" customWidth="1"/>
    <col min="2" max="3" width="13.42578125" style="6" customWidth="1"/>
    <col min="4" max="4" width="27.140625" style="6" customWidth="1"/>
    <col min="5" max="5" width="15.7109375" style="6" customWidth="1"/>
    <col min="6" max="6" width="22.85546875" style="6" customWidth="1"/>
    <col min="7" max="7" width="39" style="6" customWidth="1"/>
    <col min="8" max="8" width="8.85546875" style="6" customWidth="1"/>
    <col min="9" max="9" width="39" style="6" customWidth="1"/>
    <col min="10" max="10" width="23.140625" style="6" customWidth="1"/>
    <col min="11" max="11" width="30.140625" style="6" customWidth="1"/>
    <col min="12" max="12" width="10" style="6" customWidth="1"/>
    <col min="13" max="13" width="18.140625" style="6" customWidth="1"/>
    <col min="14" max="15" width="13" style="6" customWidth="1"/>
    <col min="16" max="16" width="12.7109375" style="16" customWidth="1"/>
    <col min="17" max="256" width="8" style="6" hidden="1"/>
    <col min="257" max="16384" width="9.140625" style="6"/>
  </cols>
  <sheetData>
    <row r="1" spans="1:16" ht="30" x14ac:dyDescent="0.25">
      <c r="A1" s="12"/>
      <c r="B1" s="11" t="s">
        <v>0</v>
      </c>
      <c r="C1" s="11">
        <v>70</v>
      </c>
      <c r="D1" s="11" t="s">
        <v>1</v>
      </c>
      <c r="E1" s="12"/>
      <c r="F1" s="12"/>
      <c r="G1" s="12"/>
      <c r="H1" s="12"/>
      <c r="I1" s="12"/>
      <c r="J1" s="12"/>
      <c r="K1" s="12"/>
      <c r="L1" s="12"/>
      <c r="M1" s="12"/>
      <c r="N1" s="12"/>
      <c r="O1" s="12"/>
    </row>
    <row r="2" spans="1:16" ht="45" x14ac:dyDescent="0.25">
      <c r="A2" s="12"/>
      <c r="B2" s="11" t="s">
        <v>2</v>
      </c>
      <c r="C2" s="11">
        <v>14251</v>
      </c>
      <c r="D2" s="11" t="s">
        <v>3</v>
      </c>
      <c r="E2" s="12"/>
      <c r="F2" s="12"/>
      <c r="G2" s="12"/>
      <c r="H2" s="12"/>
      <c r="I2" s="12"/>
      <c r="J2" s="12"/>
      <c r="K2" s="12"/>
      <c r="L2" s="12"/>
      <c r="M2" s="12"/>
      <c r="N2" s="12"/>
      <c r="O2" s="12"/>
    </row>
    <row r="3" spans="1:16" ht="30" x14ac:dyDescent="0.25">
      <c r="A3" s="12"/>
      <c r="B3" s="11" t="s">
        <v>4</v>
      </c>
      <c r="C3" s="11">
        <v>1</v>
      </c>
      <c r="D3" s="12"/>
      <c r="E3" s="12"/>
      <c r="F3" s="12"/>
      <c r="G3" s="12"/>
      <c r="H3" s="12"/>
      <c r="I3" s="12"/>
      <c r="J3" s="12"/>
      <c r="K3" s="12"/>
      <c r="L3" s="12"/>
      <c r="M3" s="12"/>
      <c r="N3" s="12"/>
      <c r="O3" s="12"/>
    </row>
    <row r="4" spans="1:16" x14ac:dyDescent="0.25">
      <c r="A4" s="12"/>
      <c r="B4" s="11" t="s">
        <v>5</v>
      </c>
      <c r="C4" s="11">
        <v>17</v>
      </c>
      <c r="D4" s="12"/>
      <c r="E4" s="12"/>
      <c r="F4" s="12"/>
      <c r="G4" s="12"/>
      <c r="H4" s="12"/>
      <c r="I4" s="12"/>
      <c r="J4" s="12"/>
      <c r="K4" s="12"/>
      <c r="L4" s="12"/>
      <c r="M4" s="12"/>
      <c r="N4" s="12"/>
      <c r="O4" s="12"/>
    </row>
    <row r="5" spans="1:16" x14ac:dyDescent="0.25">
      <c r="A5" s="12"/>
      <c r="B5" s="11" t="s">
        <v>6</v>
      </c>
      <c r="C5" s="7">
        <v>43130</v>
      </c>
      <c r="D5" s="12"/>
      <c r="E5" s="12"/>
      <c r="F5" s="12"/>
      <c r="G5" s="12"/>
      <c r="H5" s="12"/>
      <c r="I5" s="12"/>
      <c r="J5" s="12"/>
      <c r="K5" s="12"/>
      <c r="L5" s="12"/>
      <c r="M5" s="12"/>
      <c r="N5" s="12"/>
      <c r="O5" s="12"/>
    </row>
    <row r="6" spans="1:16" x14ac:dyDescent="0.25">
      <c r="A6" s="12"/>
      <c r="B6" s="11" t="s">
        <v>7</v>
      </c>
      <c r="C6" s="11">
        <v>1</v>
      </c>
      <c r="D6" s="11" t="s">
        <v>8</v>
      </c>
      <c r="E6" s="12"/>
      <c r="F6" s="12"/>
      <c r="G6" s="12"/>
      <c r="H6" s="12"/>
      <c r="I6" s="12"/>
      <c r="J6" s="12"/>
      <c r="K6" s="12"/>
      <c r="L6" s="12"/>
      <c r="M6" s="12"/>
      <c r="N6" s="12"/>
      <c r="O6" s="12"/>
    </row>
    <row r="7" spans="1:16" x14ac:dyDescent="0.25">
      <c r="A7" s="12"/>
      <c r="B7" s="12"/>
      <c r="C7" s="12"/>
      <c r="D7" s="12"/>
      <c r="E7" s="12"/>
      <c r="F7" s="12"/>
      <c r="G7" s="12"/>
      <c r="H7" s="12"/>
      <c r="I7" s="12"/>
      <c r="J7" s="12"/>
      <c r="K7" s="12"/>
      <c r="L7" s="12"/>
      <c r="M7" s="12"/>
      <c r="N7" s="12"/>
      <c r="O7" s="12"/>
    </row>
    <row r="8" spans="1:16" x14ac:dyDescent="0.25">
      <c r="A8" s="11" t="s">
        <v>9</v>
      </c>
      <c r="B8" s="20" t="s">
        <v>10</v>
      </c>
      <c r="C8" s="21"/>
      <c r="D8" s="21"/>
      <c r="E8" s="21"/>
      <c r="F8" s="21"/>
      <c r="G8" s="21"/>
      <c r="H8" s="21"/>
      <c r="I8" s="21"/>
      <c r="J8" s="21"/>
      <c r="K8" s="21"/>
      <c r="L8" s="21"/>
      <c r="M8" s="21"/>
      <c r="N8" s="21"/>
      <c r="O8" s="21"/>
    </row>
    <row r="9" spans="1:16" x14ac:dyDescent="0.25">
      <c r="A9" s="12"/>
      <c r="B9" s="12"/>
      <c r="C9" s="11">
        <v>4</v>
      </c>
      <c r="D9" s="11">
        <v>8</v>
      </c>
      <c r="E9" s="11">
        <v>20</v>
      </c>
      <c r="F9" s="11">
        <v>24</v>
      </c>
      <c r="G9" s="11">
        <v>28</v>
      </c>
      <c r="H9" s="11">
        <v>32</v>
      </c>
      <c r="I9" s="11">
        <v>36</v>
      </c>
      <c r="J9" s="11">
        <v>44</v>
      </c>
      <c r="K9" s="11">
        <v>48</v>
      </c>
      <c r="L9" s="11">
        <v>60</v>
      </c>
      <c r="M9" s="11">
        <v>64</v>
      </c>
      <c r="N9" s="11">
        <v>68</v>
      </c>
      <c r="O9" s="11">
        <v>72</v>
      </c>
    </row>
    <row r="10" spans="1:16" ht="60.75" thickBot="1" x14ac:dyDescent="0.3">
      <c r="A10" s="12"/>
      <c r="B10" s="12"/>
      <c r="C10" s="11" t="s">
        <v>11</v>
      </c>
      <c r="D10" s="18" t="s">
        <v>12</v>
      </c>
      <c r="E10" s="11" t="s">
        <v>13</v>
      </c>
      <c r="F10" s="11" t="s">
        <v>14</v>
      </c>
      <c r="G10" s="11" t="s">
        <v>15</v>
      </c>
      <c r="H10" s="11" t="s">
        <v>16</v>
      </c>
      <c r="I10" s="11" t="s">
        <v>17</v>
      </c>
      <c r="J10" s="11" t="s">
        <v>18</v>
      </c>
      <c r="K10" s="11" t="s">
        <v>19</v>
      </c>
      <c r="L10" s="11" t="s">
        <v>20</v>
      </c>
      <c r="M10" s="11" t="s">
        <v>21</v>
      </c>
      <c r="N10" s="11" t="s">
        <v>22</v>
      </c>
      <c r="O10" s="11" t="s">
        <v>23</v>
      </c>
    </row>
    <row r="11" spans="1:16" ht="90.75" thickBot="1" x14ac:dyDescent="0.3">
      <c r="A11" s="11">
        <v>1</v>
      </c>
      <c r="B11" s="12" t="s">
        <v>24</v>
      </c>
      <c r="C11" s="8">
        <v>17</v>
      </c>
      <c r="D11" s="19" t="s">
        <v>149</v>
      </c>
      <c r="E11" s="9">
        <v>115</v>
      </c>
      <c r="F11" s="9" t="s">
        <v>50</v>
      </c>
      <c r="G11" s="17" t="s">
        <v>107</v>
      </c>
      <c r="H11" s="9">
        <v>1</v>
      </c>
      <c r="I11" s="17" t="s">
        <v>109</v>
      </c>
      <c r="J11" s="9" t="s">
        <v>108</v>
      </c>
      <c r="K11" s="9" t="s">
        <v>110</v>
      </c>
      <c r="L11" s="9">
        <v>1</v>
      </c>
      <c r="M11" s="9" t="s">
        <v>111</v>
      </c>
      <c r="N11" s="10">
        <v>43101</v>
      </c>
      <c r="O11" s="10">
        <v>43465</v>
      </c>
      <c r="P11" s="16" t="s">
        <v>137</v>
      </c>
    </row>
    <row r="12" spans="1:16" ht="90.75" thickBot="1" x14ac:dyDescent="0.3">
      <c r="A12" s="13">
        <v>2</v>
      </c>
      <c r="B12" s="14" t="s">
        <v>45</v>
      </c>
      <c r="C12" s="8">
        <v>17</v>
      </c>
      <c r="D12" s="19" t="s">
        <v>149</v>
      </c>
      <c r="E12" s="9">
        <v>115</v>
      </c>
      <c r="F12" s="9" t="s">
        <v>50</v>
      </c>
      <c r="G12" s="9" t="s">
        <v>54</v>
      </c>
      <c r="H12" s="9">
        <v>2</v>
      </c>
      <c r="I12" s="9" t="s">
        <v>56</v>
      </c>
      <c r="J12" s="9" t="s">
        <v>112</v>
      </c>
      <c r="K12" s="9" t="s">
        <v>87</v>
      </c>
      <c r="L12" s="9">
        <v>1</v>
      </c>
      <c r="M12" s="9" t="s">
        <v>111</v>
      </c>
      <c r="N12" s="10">
        <v>43258</v>
      </c>
      <c r="O12" s="10">
        <v>43465</v>
      </c>
      <c r="P12" s="16" t="s">
        <v>138</v>
      </c>
    </row>
    <row r="13" spans="1:16" ht="75.75" thickBot="1" x14ac:dyDescent="0.3">
      <c r="A13" s="13">
        <v>3</v>
      </c>
      <c r="B13" s="14" t="s">
        <v>46</v>
      </c>
      <c r="C13" s="8">
        <v>17</v>
      </c>
      <c r="D13" s="19" t="s">
        <v>149</v>
      </c>
      <c r="E13" s="9">
        <v>115</v>
      </c>
      <c r="F13" s="9" t="s">
        <v>50</v>
      </c>
      <c r="G13" s="9" t="s">
        <v>57</v>
      </c>
      <c r="H13" s="9">
        <v>3</v>
      </c>
      <c r="I13" s="9" t="s">
        <v>114</v>
      </c>
      <c r="J13" s="9" t="s">
        <v>113</v>
      </c>
      <c r="K13" s="9" t="s">
        <v>115</v>
      </c>
      <c r="L13" s="9">
        <v>1</v>
      </c>
      <c r="M13" s="9" t="s">
        <v>111</v>
      </c>
      <c r="N13" s="10">
        <v>43101</v>
      </c>
      <c r="O13" s="10">
        <v>43465</v>
      </c>
      <c r="P13" s="16" t="s">
        <v>139</v>
      </c>
    </row>
    <row r="14" spans="1:16" ht="90.75" thickBot="1" x14ac:dyDescent="0.3">
      <c r="A14" s="13">
        <v>4</v>
      </c>
      <c r="B14" s="14" t="s">
        <v>47</v>
      </c>
      <c r="C14" s="8">
        <v>17</v>
      </c>
      <c r="D14" s="19" t="s">
        <v>149</v>
      </c>
      <c r="E14" s="9">
        <v>115</v>
      </c>
      <c r="F14" s="9" t="s">
        <v>51</v>
      </c>
      <c r="G14" s="15" t="s">
        <v>107</v>
      </c>
      <c r="H14" s="9">
        <v>1</v>
      </c>
      <c r="I14" s="15" t="s">
        <v>109</v>
      </c>
      <c r="J14" s="9" t="s">
        <v>108</v>
      </c>
      <c r="K14" s="9" t="s">
        <v>110</v>
      </c>
      <c r="L14" s="9">
        <v>1</v>
      </c>
      <c r="M14" s="9" t="s">
        <v>111</v>
      </c>
      <c r="N14" s="10">
        <v>43101</v>
      </c>
      <c r="O14" s="10">
        <v>43465</v>
      </c>
      <c r="P14" s="16" t="s">
        <v>137</v>
      </c>
    </row>
    <row r="15" spans="1:16" ht="90.75" thickBot="1" x14ac:dyDescent="0.3">
      <c r="A15" s="13">
        <v>5</v>
      </c>
      <c r="B15" s="14" t="s">
        <v>48</v>
      </c>
      <c r="C15" s="8">
        <v>17</v>
      </c>
      <c r="D15" s="19" t="s">
        <v>149</v>
      </c>
      <c r="E15" s="9">
        <v>115</v>
      </c>
      <c r="F15" s="9" t="s">
        <v>51</v>
      </c>
      <c r="G15" s="9" t="s">
        <v>55</v>
      </c>
      <c r="H15" s="9">
        <v>2</v>
      </c>
      <c r="I15" s="9" t="s">
        <v>52</v>
      </c>
      <c r="J15" s="9" t="s">
        <v>90</v>
      </c>
      <c r="K15" s="9" t="s">
        <v>91</v>
      </c>
      <c r="L15" s="9">
        <v>1</v>
      </c>
      <c r="M15" s="9" t="s">
        <v>88</v>
      </c>
      <c r="N15" s="10">
        <v>43258</v>
      </c>
      <c r="O15" s="10">
        <v>43465</v>
      </c>
      <c r="P15" s="16" t="s">
        <v>140</v>
      </c>
    </row>
    <row r="16" spans="1:16" ht="60.75" thickBot="1" x14ac:dyDescent="0.3">
      <c r="A16" s="13">
        <v>6</v>
      </c>
      <c r="B16" s="14" t="s">
        <v>49</v>
      </c>
      <c r="C16" s="8">
        <v>17</v>
      </c>
      <c r="D16" s="19" t="s">
        <v>149</v>
      </c>
      <c r="E16" s="9">
        <v>115</v>
      </c>
      <c r="F16" s="9" t="s">
        <v>53</v>
      </c>
      <c r="G16" s="9" t="s">
        <v>86</v>
      </c>
      <c r="H16" s="9">
        <v>1</v>
      </c>
      <c r="I16" s="9" t="s">
        <v>58</v>
      </c>
      <c r="J16" s="9" t="s">
        <v>89</v>
      </c>
      <c r="K16" s="9" t="s">
        <v>87</v>
      </c>
      <c r="L16" s="9">
        <v>1</v>
      </c>
      <c r="M16" s="9" t="s">
        <v>85</v>
      </c>
      <c r="N16" s="10">
        <v>43191</v>
      </c>
      <c r="O16" s="10">
        <v>43465</v>
      </c>
      <c r="P16" s="16" t="s">
        <v>138</v>
      </c>
    </row>
    <row r="17" spans="1:16" ht="75.75" thickBot="1" x14ac:dyDescent="0.3">
      <c r="A17" s="13">
        <v>7</v>
      </c>
      <c r="B17" s="14" t="s">
        <v>71</v>
      </c>
      <c r="C17" s="8">
        <v>17</v>
      </c>
      <c r="D17" s="19" t="s">
        <v>149</v>
      </c>
      <c r="E17" s="9">
        <v>115</v>
      </c>
      <c r="F17" s="9" t="s">
        <v>62</v>
      </c>
      <c r="G17" s="9" t="s">
        <v>65</v>
      </c>
      <c r="H17" s="9">
        <v>1</v>
      </c>
      <c r="I17" s="9" t="s">
        <v>63</v>
      </c>
      <c r="J17" s="9" t="s">
        <v>92</v>
      </c>
      <c r="K17" s="9" t="s">
        <v>94</v>
      </c>
      <c r="L17" s="9">
        <v>1</v>
      </c>
      <c r="M17" s="9" t="s">
        <v>95</v>
      </c>
      <c r="N17" s="10">
        <v>43191</v>
      </c>
      <c r="O17" s="10">
        <v>43524</v>
      </c>
      <c r="P17" s="16" t="s">
        <v>141</v>
      </c>
    </row>
    <row r="18" spans="1:16" ht="69.75" customHeight="1" thickBot="1" x14ac:dyDescent="0.3">
      <c r="A18" s="13">
        <v>8</v>
      </c>
      <c r="B18" s="14" t="s">
        <v>72</v>
      </c>
      <c r="C18" s="8">
        <v>17</v>
      </c>
      <c r="D18" s="19" t="s">
        <v>149</v>
      </c>
      <c r="E18" s="9">
        <v>115</v>
      </c>
      <c r="F18" s="9" t="s">
        <v>62</v>
      </c>
      <c r="G18" s="9" t="s">
        <v>65</v>
      </c>
      <c r="H18" s="9">
        <v>2</v>
      </c>
      <c r="I18" s="9" t="s">
        <v>64</v>
      </c>
      <c r="J18" s="9" t="s">
        <v>93</v>
      </c>
      <c r="K18" s="9" t="s">
        <v>96</v>
      </c>
      <c r="L18" s="9">
        <v>1</v>
      </c>
      <c r="M18" s="9" t="s">
        <v>97</v>
      </c>
      <c r="N18" s="10">
        <v>43191</v>
      </c>
      <c r="O18" s="10">
        <v>43465</v>
      </c>
      <c r="P18" s="16" t="s">
        <v>142</v>
      </c>
    </row>
    <row r="19" spans="1:16" ht="75.75" thickBot="1" x14ac:dyDescent="0.3">
      <c r="A19" s="13">
        <v>9</v>
      </c>
      <c r="B19" s="14" t="s">
        <v>73</v>
      </c>
      <c r="C19" s="8">
        <v>17</v>
      </c>
      <c r="D19" s="19" t="s">
        <v>149</v>
      </c>
      <c r="E19" s="9">
        <v>115</v>
      </c>
      <c r="F19" s="9" t="s">
        <v>59</v>
      </c>
      <c r="G19" s="9" t="s">
        <v>60</v>
      </c>
      <c r="H19" s="9">
        <v>1</v>
      </c>
      <c r="I19" s="9" t="s">
        <v>61</v>
      </c>
      <c r="J19" s="9" t="s">
        <v>101</v>
      </c>
      <c r="K19" s="9" t="s">
        <v>99</v>
      </c>
      <c r="L19" s="9">
        <v>1</v>
      </c>
      <c r="M19" s="9" t="s">
        <v>98</v>
      </c>
      <c r="N19" s="10">
        <v>43282</v>
      </c>
      <c r="O19" s="10">
        <v>43465</v>
      </c>
      <c r="P19" s="16" t="s">
        <v>144</v>
      </c>
    </row>
    <row r="20" spans="1:16" ht="60.75" thickBot="1" x14ac:dyDescent="0.3">
      <c r="A20" s="13">
        <v>10</v>
      </c>
      <c r="B20" s="14" t="s">
        <v>74</v>
      </c>
      <c r="C20" s="8">
        <v>17</v>
      </c>
      <c r="D20" s="19" t="s">
        <v>149</v>
      </c>
      <c r="E20" s="9">
        <v>115</v>
      </c>
      <c r="F20" s="9" t="s">
        <v>59</v>
      </c>
      <c r="G20" s="9" t="s">
        <v>66</v>
      </c>
      <c r="H20" s="9">
        <v>2</v>
      </c>
      <c r="I20" s="9" t="s">
        <v>68</v>
      </c>
      <c r="J20" s="9" t="s">
        <v>100</v>
      </c>
      <c r="K20" s="9" t="s">
        <v>67</v>
      </c>
      <c r="L20" s="9">
        <v>1</v>
      </c>
      <c r="M20" s="9" t="s">
        <v>102</v>
      </c>
      <c r="N20" s="10">
        <v>43160</v>
      </c>
      <c r="O20" s="10">
        <v>43465</v>
      </c>
      <c r="P20" s="16" t="s">
        <v>148</v>
      </c>
    </row>
    <row r="21" spans="1:16" ht="90.75" thickBot="1" x14ac:dyDescent="0.3">
      <c r="A21" s="13">
        <v>11</v>
      </c>
      <c r="B21" s="14" t="s">
        <v>75</v>
      </c>
      <c r="C21" s="8">
        <v>17</v>
      </c>
      <c r="D21" s="19" t="s">
        <v>149</v>
      </c>
      <c r="E21" s="9">
        <v>115</v>
      </c>
      <c r="F21" s="9" t="s">
        <v>59</v>
      </c>
      <c r="G21" s="9" t="s">
        <v>66</v>
      </c>
      <c r="H21" s="9">
        <v>3</v>
      </c>
      <c r="I21" s="9" t="s">
        <v>103</v>
      </c>
      <c r="J21" s="9" t="s">
        <v>104</v>
      </c>
      <c r="K21" s="9" t="s">
        <v>105</v>
      </c>
      <c r="L21" s="9">
        <v>1</v>
      </c>
      <c r="M21" s="9" t="s">
        <v>106</v>
      </c>
      <c r="N21" s="10">
        <v>43101</v>
      </c>
      <c r="O21" s="10">
        <v>43465</v>
      </c>
      <c r="P21" s="16" t="s">
        <v>138</v>
      </c>
    </row>
    <row r="22" spans="1:16" ht="105.75" thickBot="1" x14ac:dyDescent="0.3">
      <c r="A22" s="13">
        <v>12</v>
      </c>
      <c r="B22" s="14" t="s">
        <v>76</v>
      </c>
      <c r="C22" s="8">
        <v>17</v>
      </c>
      <c r="D22" s="19" t="s">
        <v>149</v>
      </c>
      <c r="E22" s="9">
        <v>115</v>
      </c>
      <c r="F22" s="9" t="s">
        <v>59</v>
      </c>
      <c r="G22" s="9" t="s">
        <v>124</v>
      </c>
      <c r="H22" s="9">
        <v>4</v>
      </c>
      <c r="I22" s="9" t="s">
        <v>116</v>
      </c>
      <c r="J22" s="9" t="s">
        <v>119</v>
      </c>
      <c r="K22" s="9" t="s">
        <v>118</v>
      </c>
      <c r="L22" s="9">
        <v>0.4</v>
      </c>
      <c r="M22" s="9" t="s">
        <v>117</v>
      </c>
      <c r="N22" s="10">
        <v>43101</v>
      </c>
      <c r="O22" s="10">
        <v>43465</v>
      </c>
      <c r="P22" s="16" t="s">
        <v>147</v>
      </c>
    </row>
    <row r="23" spans="1:16" ht="105.75" thickBot="1" x14ac:dyDescent="0.3">
      <c r="A23" s="13">
        <v>13</v>
      </c>
      <c r="B23" s="14" t="s">
        <v>77</v>
      </c>
      <c r="C23" s="8">
        <v>17</v>
      </c>
      <c r="D23" s="19" t="s">
        <v>149</v>
      </c>
      <c r="E23" s="9">
        <v>115</v>
      </c>
      <c r="F23" s="9" t="s">
        <v>59</v>
      </c>
      <c r="G23" s="9" t="s">
        <v>124</v>
      </c>
      <c r="H23" s="9">
        <v>5</v>
      </c>
      <c r="I23" s="9" t="s">
        <v>122</v>
      </c>
      <c r="J23" s="9" t="s">
        <v>120</v>
      </c>
      <c r="K23" s="9" t="s">
        <v>121</v>
      </c>
      <c r="L23" s="9">
        <v>0.6</v>
      </c>
      <c r="M23" s="9" t="s">
        <v>117</v>
      </c>
      <c r="N23" s="10">
        <v>43101</v>
      </c>
      <c r="O23" s="10">
        <v>43373</v>
      </c>
      <c r="P23" s="16" t="s">
        <v>147</v>
      </c>
    </row>
    <row r="24" spans="1:16" ht="90.75" thickBot="1" x14ac:dyDescent="0.3">
      <c r="A24" s="13">
        <v>14</v>
      </c>
      <c r="B24" s="14" t="s">
        <v>78</v>
      </c>
      <c r="C24" s="8">
        <v>17</v>
      </c>
      <c r="D24" s="19" t="s">
        <v>149</v>
      </c>
      <c r="E24" s="9">
        <v>115</v>
      </c>
      <c r="F24" s="9" t="s">
        <v>82</v>
      </c>
      <c r="G24" s="9" t="s">
        <v>69</v>
      </c>
      <c r="H24" s="9">
        <v>1</v>
      </c>
      <c r="I24" s="9" t="s">
        <v>70</v>
      </c>
      <c r="J24" s="9" t="s">
        <v>84</v>
      </c>
      <c r="K24" s="9" t="s">
        <v>83</v>
      </c>
      <c r="L24" s="9">
        <v>1</v>
      </c>
      <c r="M24" s="9" t="s">
        <v>85</v>
      </c>
      <c r="N24" s="10">
        <v>43258</v>
      </c>
      <c r="O24" s="10">
        <v>43465</v>
      </c>
      <c r="P24" s="16" t="s">
        <v>146</v>
      </c>
    </row>
    <row r="25" spans="1:16" ht="90.75" thickBot="1" x14ac:dyDescent="0.3">
      <c r="A25" s="13">
        <v>15</v>
      </c>
      <c r="B25" s="14" t="s">
        <v>79</v>
      </c>
      <c r="C25" s="8">
        <v>17</v>
      </c>
      <c r="D25" s="19" t="s">
        <v>149</v>
      </c>
      <c r="E25" s="9">
        <v>115</v>
      </c>
      <c r="F25" s="9" t="s">
        <v>82</v>
      </c>
      <c r="G25" s="9" t="s">
        <v>69</v>
      </c>
      <c r="H25" s="9">
        <v>2</v>
      </c>
      <c r="I25" s="9" t="s">
        <v>132</v>
      </c>
      <c r="J25" s="9" t="s">
        <v>131</v>
      </c>
      <c r="K25" s="9"/>
      <c r="L25" s="9"/>
      <c r="M25" s="9"/>
      <c r="N25" s="10"/>
      <c r="O25" s="10"/>
      <c r="P25" s="16" t="s">
        <v>145</v>
      </c>
    </row>
    <row r="26" spans="1:16" ht="75.75" thickBot="1" x14ac:dyDescent="0.3">
      <c r="A26" s="13">
        <v>16</v>
      </c>
      <c r="B26" s="14" t="s">
        <v>80</v>
      </c>
      <c r="C26" s="8">
        <v>17</v>
      </c>
      <c r="D26" s="19" t="s">
        <v>149</v>
      </c>
      <c r="E26" s="9">
        <v>115</v>
      </c>
      <c r="F26" s="9" t="s">
        <v>125</v>
      </c>
      <c r="G26" s="9" t="s">
        <v>60</v>
      </c>
      <c r="H26" s="9">
        <v>1</v>
      </c>
      <c r="I26" s="9" t="s">
        <v>133</v>
      </c>
      <c r="J26" s="9" t="s">
        <v>101</v>
      </c>
      <c r="K26" s="9" t="s">
        <v>99</v>
      </c>
      <c r="L26" s="9">
        <v>1</v>
      </c>
      <c r="M26" s="9" t="s">
        <v>98</v>
      </c>
      <c r="N26" s="10">
        <v>43282</v>
      </c>
      <c r="O26" s="10">
        <v>43465</v>
      </c>
      <c r="P26" s="16" t="s">
        <v>144</v>
      </c>
    </row>
    <row r="27" spans="1:16" ht="150.75" thickBot="1" x14ac:dyDescent="0.3">
      <c r="A27" s="13">
        <v>17</v>
      </c>
      <c r="B27" s="14" t="s">
        <v>81</v>
      </c>
      <c r="C27" s="8">
        <v>17</v>
      </c>
      <c r="D27" s="19" t="s">
        <v>149</v>
      </c>
      <c r="E27" s="9">
        <v>115</v>
      </c>
      <c r="F27" s="9" t="s">
        <v>126</v>
      </c>
      <c r="G27" s="9" t="s">
        <v>134</v>
      </c>
      <c r="H27" s="9">
        <v>1</v>
      </c>
      <c r="I27" s="9" t="s">
        <v>135</v>
      </c>
      <c r="J27" s="9" t="s">
        <v>130</v>
      </c>
      <c r="K27" s="9" t="s">
        <v>129</v>
      </c>
      <c r="L27" s="9">
        <v>1</v>
      </c>
      <c r="M27" s="9" t="s">
        <v>136</v>
      </c>
      <c r="N27" s="10">
        <v>43435</v>
      </c>
      <c r="O27" s="10">
        <v>43465</v>
      </c>
      <c r="P27" s="16" t="s">
        <v>143</v>
      </c>
    </row>
    <row r="28" spans="1:16" ht="75.75" thickBot="1" x14ac:dyDescent="0.3">
      <c r="A28" s="13">
        <v>18</v>
      </c>
      <c r="B28" s="14" t="s">
        <v>123</v>
      </c>
      <c r="C28" s="8">
        <v>17</v>
      </c>
      <c r="D28" s="19" t="s">
        <v>149</v>
      </c>
      <c r="E28" s="9">
        <v>115</v>
      </c>
      <c r="F28" s="9" t="s">
        <v>127</v>
      </c>
      <c r="G28" s="9" t="s">
        <v>65</v>
      </c>
      <c r="H28" s="9">
        <v>1</v>
      </c>
      <c r="I28" s="9" t="s">
        <v>63</v>
      </c>
      <c r="J28" s="9" t="s">
        <v>92</v>
      </c>
      <c r="K28" s="9" t="s">
        <v>94</v>
      </c>
      <c r="L28" s="9">
        <v>1</v>
      </c>
      <c r="M28" s="9" t="s">
        <v>95</v>
      </c>
      <c r="N28" s="10">
        <v>43191</v>
      </c>
      <c r="O28" s="10">
        <v>43524</v>
      </c>
      <c r="P28" s="16" t="s">
        <v>139</v>
      </c>
    </row>
    <row r="29" spans="1:16" ht="60.75" thickBot="1" x14ac:dyDescent="0.3">
      <c r="A29" s="13">
        <v>19</v>
      </c>
      <c r="B29" s="14" t="s">
        <v>128</v>
      </c>
      <c r="C29" s="8">
        <v>17</v>
      </c>
      <c r="D29" s="19" t="s">
        <v>149</v>
      </c>
      <c r="E29" s="9">
        <v>115</v>
      </c>
      <c r="F29" s="9" t="s">
        <v>127</v>
      </c>
      <c r="G29" s="9" t="s">
        <v>65</v>
      </c>
      <c r="H29" s="9">
        <v>2</v>
      </c>
      <c r="I29" s="9" t="s">
        <v>64</v>
      </c>
      <c r="J29" s="9" t="s">
        <v>93</v>
      </c>
      <c r="K29" s="9" t="s">
        <v>96</v>
      </c>
      <c r="L29" s="9">
        <v>1</v>
      </c>
      <c r="M29" s="9" t="s">
        <v>97</v>
      </c>
      <c r="N29" s="10">
        <v>43191</v>
      </c>
      <c r="O29" s="10">
        <v>43465</v>
      </c>
      <c r="P29" s="16" t="s">
        <v>142</v>
      </c>
    </row>
    <row r="350986" spans="1:1" ht="30" x14ac:dyDescent="0.25">
      <c r="A350986" s="6" t="s">
        <v>26</v>
      </c>
    </row>
    <row r="350987" spans="1:1" ht="30" x14ac:dyDescent="0.25">
      <c r="A350987" s="6" t="s">
        <v>27</v>
      </c>
    </row>
    <row r="350988" spans="1:1" ht="30" x14ac:dyDescent="0.25">
      <c r="A350988" s="6" t="s">
        <v>28</v>
      </c>
    </row>
    <row r="350989" spans="1:1" ht="30" x14ac:dyDescent="0.25">
      <c r="A350989" s="6" t="s">
        <v>29</v>
      </c>
    </row>
    <row r="350990" spans="1:1" ht="30" x14ac:dyDescent="0.25">
      <c r="A350990" s="6" t="s">
        <v>30</v>
      </c>
    </row>
    <row r="350991" spans="1:1" ht="30" x14ac:dyDescent="0.25">
      <c r="A350991" s="6" t="s">
        <v>31</v>
      </c>
    </row>
    <row r="350992" spans="1:1" ht="30" x14ac:dyDescent="0.25">
      <c r="A350992" s="6" t="s">
        <v>32</v>
      </c>
    </row>
    <row r="350993" spans="1:1" ht="30" x14ac:dyDescent="0.25">
      <c r="A350993" s="6" t="s">
        <v>33</v>
      </c>
    </row>
    <row r="350994" spans="1:1" ht="30" x14ac:dyDescent="0.25">
      <c r="A350994" s="6" t="s">
        <v>34</v>
      </c>
    </row>
    <row r="350995" spans="1:1" ht="30" x14ac:dyDescent="0.25">
      <c r="A350995" s="6" t="s">
        <v>35</v>
      </c>
    </row>
    <row r="350996" spans="1:1" ht="30" x14ac:dyDescent="0.25">
      <c r="A350996" s="6" t="s">
        <v>36</v>
      </c>
    </row>
    <row r="350997" spans="1:1" ht="30" x14ac:dyDescent="0.25">
      <c r="A350997" s="6" t="s">
        <v>37</v>
      </c>
    </row>
  </sheetData>
  <mergeCells count="1">
    <mergeCell ref="B8:O8"/>
  </mergeCells>
  <dataValidations count="9">
    <dataValidation type="textLength" allowBlank="1" showInputMessage="1" showErrorMessage="1" errorTitle="Entrada no válida" error="Escriba un texto  Maximo 9 Caracteres" promptTitle="Cualquier contenido Maximo 9 Caracteres" sqref="C11:C29">
      <formula1>0</formula1>
      <formula2>9</formula2>
    </dataValidation>
    <dataValidation type="decimal" allowBlank="1" showInputMessage="1" showErrorMessage="1" errorTitle="Entrada no válida" error="Por favor escriba un número" promptTitle="Escriba un número en esta casilla" sqref="E11:E29">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29">
      <formula1>0</formula1>
      <formula2>20</formula2>
    </dataValidation>
    <dataValidation type="textLength" allowBlank="1" showInputMessage="1" showErrorMessage="1" errorTitle="Entrada no válida" error="Escriba un texto  Maximo 500 Caracteres" promptTitle="Cualquier contenido Maximo 500 Caracteres" sqref="I11:I29 G11:G29">
      <formula1>0</formula1>
      <formula2>500</formula2>
    </dataValidation>
    <dataValidation type="whole" allowBlank="1" showInputMessage="1" showErrorMessage="1" errorTitle="Entrada no válida" error="Por favor escriba un número entero" promptTitle="Escriba un número entero en esta casilla" sqref="H11:H29">
      <formula1>-999</formula1>
      <formula2>999</formula2>
    </dataValidation>
    <dataValidation type="textLength" allowBlank="1" showInputMessage="1" showErrorMessage="1" errorTitle="Entrada no válida" error="Escriba un texto  Maximo 100 Caracteres" promptTitle="Cualquier contenido Maximo 100 Caracteres" sqref="J20:K20 K24 J11:J19 J21 J24:J29 M11:M29">
      <formula1>0</formula1>
      <formula2>100</formula2>
    </dataValidation>
    <dataValidation type="textLength" allowBlank="1" showInputMessage="1" showErrorMessage="1" errorTitle="Entrada no válida" error="Escriba un texto  Maximo 200 Caracteres" promptTitle="Cualquier contenido Maximo 200 Caracteres" sqref="K21:K22 K11:K19 K25:K29">
      <formula1>0</formula1>
      <formula2>200</formula2>
    </dataValidation>
    <dataValidation type="decimal" allowBlank="1" showInputMessage="1" showErrorMessage="1" errorTitle="Entrada no válida" error="Por favor escriba un número" promptTitle="Escriba un número en esta casilla" sqref="L11:L29">
      <formula1>-999999</formula1>
      <formula2>999999</formula2>
    </dataValidation>
    <dataValidation type="date" allowBlank="1" showInputMessage="1" errorTitle="Entrada no válida" error="Por favor escriba una fecha válida (AAAA/MM/DD)" promptTitle="Ingrese una fecha (AAAA/MM/DD)" sqref="N11:O29">
      <formula1>1900/1/1</formula1>
      <formula2>3000/1/1</formula2>
    </dataValidation>
  </dataValidations>
  <pageMargins left="0.70866141732283472" right="0.70866141732283472" top="0.74803149606299213" bottom="0.74803149606299213" header="0.31496062992125984" footer="0.31496062992125984"/>
  <pageSetup paperSize="14"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4"/>
  <sheetViews>
    <sheetView workbookViewId="0"/>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38</v>
      </c>
    </row>
    <row r="3" spans="1:16" x14ac:dyDescent="0.25">
      <c r="B3" s="1" t="s">
        <v>4</v>
      </c>
      <c r="C3" s="1">
        <v>1</v>
      </c>
    </row>
    <row r="4" spans="1:16" x14ac:dyDescent="0.25">
      <c r="B4" s="1" t="s">
        <v>5</v>
      </c>
      <c r="C4" s="1">
        <v>17</v>
      </c>
    </row>
    <row r="5" spans="1:16" x14ac:dyDescent="0.25">
      <c r="B5" s="1" t="s">
        <v>6</v>
      </c>
      <c r="C5" s="4">
        <v>42885</v>
      </c>
    </row>
    <row r="6" spans="1:16" x14ac:dyDescent="0.25">
      <c r="B6" s="1" t="s">
        <v>7</v>
      </c>
      <c r="C6" s="1">
        <v>1</v>
      </c>
      <c r="D6" s="1" t="s">
        <v>8</v>
      </c>
    </row>
    <row r="8" spans="1:16" x14ac:dyDescent="0.25">
      <c r="A8" s="1" t="s">
        <v>9</v>
      </c>
      <c r="B8" s="22" t="s">
        <v>39</v>
      </c>
      <c r="C8" s="23"/>
      <c r="D8" s="23"/>
      <c r="E8" s="23"/>
      <c r="F8" s="23"/>
      <c r="G8" s="23"/>
      <c r="H8" s="23"/>
      <c r="I8" s="23"/>
      <c r="J8" s="23"/>
      <c r="K8" s="23"/>
      <c r="L8" s="23"/>
      <c r="M8" s="23"/>
      <c r="N8" s="23"/>
      <c r="O8" s="23"/>
      <c r="P8" s="23"/>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40</v>
      </c>
      <c r="I10" s="1" t="s">
        <v>18</v>
      </c>
      <c r="J10" s="1" t="s">
        <v>19</v>
      </c>
      <c r="K10" s="1" t="s">
        <v>20</v>
      </c>
      <c r="L10" s="1" t="s">
        <v>21</v>
      </c>
      <c r="M10" s="1" t="s">
        <v>41</v>
      </c>
      <c r="N10" s="1" t="s">
        <v>42</v>
      </c>
      <c r="O10" s="1" t="s">
        <v>43</v>
      </c>
      <c r="P10" s="1" t="s">
        <v>44</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sheetData>
  <mergeCells count="1">
    <mergeCell ref="B8:P8"/>
  </mergeCells>
  <dataValidations count="14">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$A$351002:$A$351014</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formula1>
      <formula2>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showErrorMessage="1" errorTitle="Entrada no válida"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 type="textLength" allowBlank="1" showInputMessage="1" showErrorMessage="1" errorTitle="Entrada no válida"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CB-0402F  PLAN DE MEJORAMIEN...</vt:lpstr>
      <vt:lpstr>CB-0402M  PLAN DE MEJORAMIEN...</vt:lpstr>
      <vt:lpstr>'CB-0402F  PLAN DE MEJORAMIEN...'!Área_de_impresión</vt:lpstr>
      <vt:lpstr>'CB-0402F  PLAN DE MEJORAMIEN...'!Títulos_a_imprimir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Andrea Rubiano Forer</cp:lastModifiedBy>
  <cp:lastPrinted>2019-02-07T21:23:38Z</cp:lastPrinted>
  <dcterms:created xsi:type="dcterms:W3CDTF">2017-06-21T18:58:59Z</dcterms:created>
  <dcterms:modified xsi:type="dcterms:W3CDTF">2019-08-29T15:21:05Z</dcterms:modified>
</cp:coreProperties>
</file>